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60" windowHeight="14120" tabRatio="500" firstSheet="2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<sst xmlns="http://schemas.openxmlformats.org/spreadsheetml/2006/main" count="47" uniqueCount="45">
  <si>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r>
      <rPr>
        <sz val="11"/>
        <rFont val="宋体"/>
        <charset val="1"/>
      </rPr>
      <t>商业发票</t>
    </r>
    <r>
      <rPr>
        <sz val="11"/>
        <rFont val="Times New Roman"/>
        <charset val="1"/>
      </rPr>
      <t>Коммерческий инвойс № 02/26</t>
    </r>
  </si>
  <si>
    <r>
      <rPr>
        <sz val="11"/>
        <rFont val="宋体"/>
        <charset val="1"/>
      </rPr>
      <t>合同号</t>
    </r>
    <r>
      <rPr>
        <sz val="11"/>
        <rFont val="Times New Roman"/>
        <charset val="1"/>
      </rPr>
      <t>Номер договора</t>
    </r>
  </si>
  <si>
    <t>TFS-LH20260920005</t>
  </si>
  <si>
    <r>
      <rPr>
        <sz val="11"/>
        <rFont val="宋体"/>
        <charset val="134"/>
      </rPr>
      <t>收件人</t>
    </r>
    <r>
      <rPr>
        <sz val="11"/>
        <rFont val="Times New Roman"/>
        <charset val="134"/>
      </rPr>
      <t>Получатель</t>
    </r>
    <r>
      <rPr>
        <sz val="11"/>
        <rFont val="宋体"/>
        <charset val="134"/>
      </rPr>
      <t>:</t>
    </r>
  </si>
  <si>
    <t>Индивидуальный предприниматель Овсянников Егор Вадимович</t>
  </si>
  <si>
    <r>
      <rPr>
        <sz val="11"/>
        <rFont val="宋体"/>
        <charset val="134"/>
      </rPr>
      <t>地址</t>
    </r>
    <r>
      <rPr>
        <sz val="11"/>
        <rFont val="Times New Roman"/>
        <charset val="134"/>
      </rPr>
      <t>адрес</t>
    </r>
    <r>
      <rPr>
        <sz val="11"/>
        <rFont val="宋体"/>
        <charset val="134"/>
      </rPr>
      <t>:</t>
    </r>
  </si>
  <si>
    <t>Респ. Калмыкия, р-н Яшалтинский, с. Красномихайловское, ул. Мира, д. 1</t>
  </si>
  <si>
    <r>
      <rPr>
        <sz val="11"/>
        <rFont val="宋体"/>
        <charset val="1"/>
      </rPr>
      <t>发出国家</t>
    </r>
    <r>
      <rPr>
        <sz val="11"/>
        <rFont val="Times New Roman"/>
        <charset val="1"/>
      </rPr>
      <t>Страна отправления:</t>
    </r>
  </si>
  <si>
    <t>Китай</t>
  </si>
  <si>
    <r>
      <rPr>
        <sz val="11"/>
        <rFont val="宋体"/>
        <charset val="1"/>
      </rPr>
      <t>抵达国家</t>
    </r>
    <r>
      <rPr>
        <sz val="11"/>
        <rFont val="Times New Roman"/>
        <charset val="1"/>
      </rPr>
      <t>Страна назначения:</t>
    </r>
  </si>
  <si>
    <t>Россия</t>
  </si>
  <si>
    <r>
      <rPr>
        <sz val="11"/>
        <rFont val="宋体"/>
        <charset val="1"/>
      </rPr>
      <t>运输方式</t>
    </r>
    <r>
      <rPr>
        <sz val="11"/>
        <rFont val="Times New Roman"/>
        <charset val="1"/>
      </rPr>
      <t>Вид транспорта:</t>
    </r>
  </si>
  <si>
    <t>Автомобильные перевозки</t>
  </si>
  <si>
    <r>
      <rPr>
        <sz val="11"/>
        <rFont val="宋体"/>
        <charset val="134"/>
      </rPr>
      <t>箱号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车号</t>
    </r>
    <r>
      <rPr>
        <sz val="11"/>
        <rFont val="Times New Roman"/>
        <charset val="134"/>
      </rPr>
      <t>Номер машины</t>
    </r>
  </si>
  <si>
    <t>吉AZT923-吉A2C58挂</t>
  </si>
  <si>
    <r>
      <rPr>
        <sz val="11"/>
        <rFont val="宋体"/>
        <charset val="1"/>
      </rPr>
      <t>发运日期</t>
    </r>
    <r>
      <rPr>
        <sz val="11"/>
        <rFont val="Times New Roman"/>
        <charset val="1"/>
      </rPr>
      <t>Дата отправки:</t>
    </r>
  </si>
  <si>
    <t>2026/09/21</t>
  </si>
  <si>
    <r>
      <rPr>
        <sz val="11"/>
        <rFont val="宋体"/>
        <charset val="134"/>
      </rPr>
      <t xml:space="preserve">包装方式 </t>
    </r>
    <r>
      <rPr>
        <sz val="11"/>
        <rFont val="Times New Roman"/>
        <charset val="134"/>
      </rPr>
      <t>Тип                                             упаковки(PL,PP,PO)</t>
    </r>
  </si>
  <si>
    <r>
      <rPr>
        <sz val="11"/>
        <rFont val="宋体"/>
        <charset val="134"/>
      </rPr>
      <t>数量</t>
    </r>
    <r>
      <rPr>
        <sz val="11"/>
        <rFont val="Times New Roman"/>
        <charset val="134"/>
      </rPr>
      <t xml:space="preserve">  Кол-во</t>
    </r>
  </si>
  <si>
    <r>
      <rPr>
        <sz val="11"/>
        <rFont val="宋体"/>
        <charset val="134"/>
      </rPr>
      <t>商品描述</t>
    </r>
    <r>
      <rPr>
        <sz val="11"/>
        <rFont val="Times New Roman"/>
        <charset val="134"/>
      </rPr>
      <t>Описание товаров</t>
    </r>
  </si>
  <si>
    <r>
      <rPr>
        <sz val="11"/>
        <rFont val="宋体"/>
        <charset val="134"/>
      </rPr>
      <t>单位</t>
    </r>
    <r>
      <rPr>
        <sz val="11"/>
        <rFont val="Times New Roman"/>
        <charset val="134"/>
      </rPr>
      <t>Ед.изм.</t>
    </r>
  </si>
  <si>
    <r>
      <rPr>
        <sz val="11"/>
        <rFont val="宋体"/>
        <charset val="134"/>
      </rPr>
      <t>总重</t>
    </r>
    <r>
      <rPr>
        <sz val="11"/>
        <rFont val="Times New Roman"/>
        <charset val="134"/>
      </rPr>
      <t>Общий вес</t>
    </r>
  </si>
  <si>
    <r>
      <rPr>
        <sz val="11"/>
        <rFont val="宋体"/>
        <charset val="134"/>
      </rPr>
      <t>单价(CNY)</t>
    </r>
    <r>
      <rPr>
        <sz val="11"/>
        <rFont val="Times New Roman"/>
        <charset val="134"/>
      </rPr>
      <t>цен</t>
    </r>
  </si>
  <si>
    <r>
      <rPr>
        <sz val="11"/>
        <rFont val="宋体"/>
        <charset val="134"/>
      </rPr>
      <t>总价(CNY)</t>
    </r>
    <r>
      <rPr>
        <sz val="11"/>
        <rFont val="Times New Roman"/>
        <charset val="134"/>
      </rPr>
      <t>Общая сумма</t>
    </r>
  </si>
  <si>
    <t>Голая одежда</t>
  </si>
  <si>
    <t>Автоуслуги Иу -Маньчжурия</t>
  </si>
  <si>
    <t>KG</t>
  </si>
  <si>
    <t>Автоуслуги -Маньчжурия-Москва</t>
  </si>
  <si>
    <t>Итого:10409.15(CNY)</t>
  </si>
  <si>
    <t>1.Shipping terms: EXW Zhejiang Province, China</t>
  </si>
  <si>
    <t>2.Payment terms: Payment for freight forwarder services shall be made by the customer not later than 10 working days from the moment of unloading the goods to the customer's warehouse.</t>
  </si>
  <si>
    <t>3.Country of Origin: Yiwu ,China</t>
  </si>
  <si>
    <t>4.Port of destination: Moscow, Russia</t>
  </si>
  <si>
    <r>
      <rPr>
        <sz val="11"/>
        <rFont val="宋体"/>
        <charset val="1"/>
      </rPr>
      <t>账户信息</t>
    </r>
    <r>
      <rPr>
        <sz val="11"/>
        <rFont val="Times New Roman"/>
        <charset val="1"/>
      </rPr>
      <t>Информация о счете</t>
    </r>
  </si>
  <si>
    <r>
      <rPr>
        <sz val="11"/>
        <rFont val="宋体"/>
        <charset val="1"/>
      </rPr>
      <t>收件方</t>
    </r>
    <r>
      <rPr>
        <sz val="11"/>
        <rFont val="Times New Roman"/>
        <charset val="1"/>
      </rPr>
      <t>Импортер-получатель:</t>
    </r>
  </si>
  <si>
    <r>
      <rPr>
        <sz val="11"/>
        <rFont val="宋体"/>
        <charset val="1"/>
      </rPr>
      <t>公司名称</t>
    </r>
    <r>
      <rPr>
        <sz val="11"/>
        <rFont val="Times New Roman"/>
        <charset val="1"/>
      </rPr>
      <t xml:space="preserve">: </t>
    </r>
    <r>
      <rPr>
        <sz val="11"/>
        <rFont val="宋体"/>
        <charset val="1"/>
      </rPr>
      <t>Индивидуальный предприниматель Овсянников Егор Вадимович</t>
    </r>
  </si>
  <si>
    <r>
      <rPr>
        <sz val="11"/>
        <rFont val="宋体"/>
        <charset val="1"/>
      </rPr>
      <t>税号</t>
    </r>
    <r>
      <rPr>
        <sz val="11"/>
        <rFont val="Times New Roman"/>
        <charset val="1"/>
      </rPr>
      <t>ИНН:480708347869</t>
    </r>
  </si>
  <si>
    <t>Beneficiary address:Респ. Калмыкия, р-н Яшалтинский, с. Красномихайловское, ул. Мира, д. 1</t>
  </si>
  <si>
    <t xml:space="preserve">Bank name: МОСКОВСКИЙ ФИЛИАЛ АО КБ «МОДУЛЬБАНК»
</t>
  </si>
  <si>
    <t>Account Number:40802810670010394408</t>
  </si>
  <si>
    <r>
      <rPr>
        <sz val="11"/>
        <rFont val="宋体"/>
        <charset val="1"/>
      </rPr>
      <t>发运方</t>
    </r>
    <r>
      <rPr>
        <sz val="11"/>
        <rFont val="Times New Roman"/>
        <charset val="1"/>
      </rPr>
      <t>Поставщики услуг:</t>
    </r>
  </si>
  <si>
    <t>公司名称：Jilin Jinjiu Logistics Co., Ltd</t>
  </si>
  <si>
    <t>Beneficiary address:No. 106, Building 5, Area A, Wanxing Happiness City, Yatai Street and North Ring Road, Kuancheng District, Changchun City</t>
  </si>
  <si>
    <r>
      <rPr>
        <sz val="11"/>
        <rFont val="Times New Roman"/>
        <charset val="1"/>
      </rPr>
      <t>Bank name:</t>
    </r>
    <r>
      <rPr>
        <sz val="11"/>
        <rFont val="宋体-简"/>
        <charset val="1"/>
      </rPr>
      <t>China Construction Bank Corporation Changchun North Yatai Street Branch</t>
    </r>
  </si>
  <si>
    <t>Account Number:22050131490000000821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</si>
</sst>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* #,##0.00\ [$€-1]_-;\-* #,##0.00\ [$€-1]_-;_-* &quot;-&quot;??\ [$€-1]_-"/>
    <numFmt numFmtId="177" formatCode="0.00_ "/>
  </numFmts>
  <fonts count="37">
    <font>
      <sz val="11"/>
      <name val="Calibri"/>
      <charset val="1"/>
    </font>
    <font>
      <sz val="11"/>
      <name val="宋体"/>
      <charset val="1"/>
    </font>
    <font>
      <sz val="11"/>
      <name val="宋体"/>
      <charset val="134"/>
    </font>
    <font>
      <sz val="11"/>
      <name val="Times New Roman"/>
      <charset val="1"/>
    </font>
    <font>
      <sz val="11"/>
      <name val="宋体-简"/>
      <charset val="1"/>
    </font>
    <font>
      <sz val="10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 Cyr"/>
      <charset val="204"/>
    </font>
    <font>
      <sz val="11"/>
      <color theme="1"/>
      <name val="Times New Roman"/>
      <charset val="204"/>
    </font>
    <font>
      <sz val="10"/>
      <name val="Arial Tur"/>
      <charset val="162"/>
    </font>
    <font>
      <sz val="10"/>
      <name val="Helv"/>
      <charset val="134"/>
    </font>
    <font>
      <sz val="8"/>
      <name val="Arial"/>
      <charset val="204"/>
    </font>
    <font>
      <sz val="12"/>
      <name val="Times New Roman"/>
      <charset val="204"/>
    </font>
    <font>
      <sz val="10"/>
      <name val="Arial"/>
      <charset val="204"/>
    </font>
    <font>
      <sz val="9"/>
      <color indexed="8"/>
      <name val="宋体"/>
      <charset val="134"/>
    </font>
    <font>
      <sz val="12"/>
      <name val="宋体"/>
      <charset val="134"/>
    </font>
    <font>
      <sz val="11"/>
      <color indexed="8"/>
      <name val="Calibri"/>
      <charset val="134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5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176" fontId="26" fillId="0" borderId="0">
      <alignment vertical="center"/>
    </xf>
    <xf numFmtId="176" fontId="27" fillId="0" borderId="0"/>
    <xf numFmtId="176" fontId="28" fillId="0" borderId="0">
      <alignment vertical="center"/>
    </xf>
    <xf numFmtId="176" fontId="29" fillId="0" borderId="0">
      <alignment vertical="center"/>
    </xf>
    <xf numFmtId="176" fontId="30" fillId="0" borderId="0">
      <alignment vertical="center"/>
    </xf>
    <xf numFmtId="176" fontId="31" fillId="0" borderId="0"/>
    <xf numFmtId="176" fontId="32" fillId="0" borderId="0">
      <alignment vertical="center"/>
    </xf>
    <xf numFmtId="176" fontId="33" fillId="0" borderId="0">
      <alignment vertical="center"/>
    </xf>
    <xf numFmtId="0" fontId="32" fillId="0" borderId="0"/>
    <xf numFmtId="0" fontId="32" fillId="0" borderId="0"/>
    <xf numFmtId="0" fontId="34" fillId="0" borderId="0"/>
    <xf numFmtId="0" fontId="35" fillId="0" borderId="0">
      <alignment vertical="center"/>
    </xf>
  </cellStyleXfs>
  <cellXfs count="4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7" xfId="0" applyFont="1" applyBorder="1"/>
    <xf numFmtId="0" fontId="3" fillId="0" borderId="0" xfId="0" applyFont="1" applyBorder="1"/>
    <xf numFmtId="0" fontId="1" fillId="0" borderId="0" xfId="0" applyFont="1" applyBorder="1"/>
    <xf numFmtId="0" fontId="3" fillId="0" borderId="8" xfId="0" applyFont="1" applyBorder="1"/>
    <xf numFmtId="0" fontId="1" fillId="0" borderId="7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8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7" xfId="0" applyFont="1" applyBorder="1" applyAlignment="1">
      <alignment horizontal="left" wrapText="1"/>
    </xf>
    <xf numFmtId="0" fontId="3" fillId="0" borderId="7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Обычный 2" xfId="49"/>
    <cellStyle name="Обычный 2 2 3" xfId="50"/>
    <cellStyle name="Обычный 2_ИНВ_ПАК_СПЕЦ_MARINECHOICE" xfId="51"/>
    <cellStyle name="Обычный_KUAIXIAN-6服装" xfId="52"/>
    <cellStyle name="Обычный_упак.лист_2" xfId="53"/>
    <cellStyle name="Обычный_ШАБЛОН РАСЧЕТА" xfId="54"/>
    <cellStyle name="Стиль 1 2 2" xfId="55"/>
    <cellStyle name="常规 39" xfId="56"/>
    <cellStyle name="Стиль 1" xfId="57"/>
    <cellStyle name="常规_fap" xfId="58"/>
    <cellStyle name="常规 12" xfId="59"/>
    <cellStyle name="Обычный 14" xfId="6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4</xdr:col>
      <xdr:colOff>699135</xdr:colOff>
      <xdr:row>26</xdr:row>
      <xdr:rowOff>127000</xdr:rowOff>
    </xdr:from>
    <xdr:to>
      <xdr:col>5</xdr:col>
      <xdr:colOff>709930</xdr:colOff>
      <xdr:row>32</xdr:row>
      <xdr:rowOff>132080</xdr:rowOff>
    </xdr:to>
    <xdr:pic>
      <xdr:nvPicPr>
        <xdr:cNvPr id="2" name="IM 12"/>
        <xdr:cNvPicPr/>
      </xdr:nvPicPr>
      <xdr:blipFill>
        <a:blip r:embed="rId1"/>
        <a:stretch>
          <a:fillRect/>
        </a:stretch>
      </xdr:blipFill>
      <xdr:spPr>
        <a:xfrm>
          <a:off x="8095615" y="7294880"/>
          <a:ext cx="1365250" cy="13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2"/>
  <sheetViews>
    <sheetView tabSelected="1" topLeftCell="A21" workbookViewId="0">
      <selection activeCell="A30" sqref="A30:G30"/>
    </sheetView>
  </sheetViews>
  <sheetFormatPr defaultColWidth="9.140625" defaultRowHeight="16.8"/>
  <cols>
    <col min="1" max="1" width="26.4296875" customWidth="1"/>
    <col min="2" max="2" width="15" customWidth="1"/>
    <col min="3" max="3" width="41" customWidth="1"/>
    <col min="4" max="4" width="8.5703125" customWidth="1"/>
    <col min="5" max="7" width="16.6640625" customWidth="1"/>
  </cols>
  <sheetData>
    <row r="1" ht="34" customHeight="1" spans="1:9">
      <c r="A1" s="1" t="s">
        <v>0</v>
      </c>
      <c r="B1" s="1"/>
      <c r="C1" s="1"/>
      <c r="D1" s="1"/>
      <c r="E1" s="1"/>
      <c r="F1" s="1"/>
      <c r="G1" s="1"/>
      <c r="H1" s="2"/>
      <c r="I1" s="2"/>
    </row>
    <row r="2" ht="24" customHeight="1" spans="1:9">
      <c r="A2" s="3" t="s">
        <v>1</v>
      </c>
      <c r="B2" s="4" t="s">
        <v>2</v>
      </c>
      <c r="C2" s="5"/>
      <c r="D2" s="5"/>
      <c r="E2" s="5"/>
      <c r="F2" s="5"/>
      <c r="G2" s="6"/>
      <c r="H2" s="7"/>
      <c r="I2" s="7"/>
    </row>
    <row r="3" ht="24" customHeight="1" spans="1:9">
      <c r="A3" s="3" t="s">
        <v>3</v>
      </c>
      <c r="B3" s="4" t="s">
        <v>4</v>
      </c>
      <c r="C3" s="5"/>
      <c r="D3" s="5"/>
      <c r="E3" s="5"/>
      <c r="F3" s="5"/>
      <c r="G3" s="6"/>
      <c r="H3" s="7"/>
      <c r="I3" s="7"/>
    </row>
    <row r="4" ht="24" customHeight="1" spans="1:9">
      <c r="A4" s="3" t="s">
        <v>5</v>
      </c>
      <c r="B4" s="4" t="s">
        <v>6</v>
      </c>
      <c r="C4" s="5"/>
      <c r="D4" s="5"/>
      <c r="E4" s="5"/>
      <c r="F4" s="5"/>
      <c r="G4" s="6"/>
      <c r="H4" s="7"/>
      <c r="I4" s="7"/>
    </row>
    <row r="5" ht="18" customHeight="1" spans="1:9">
      <c r="A5" s="3" t="s">
        <v>7</v>
      </c>
      <c r="B5" s="4" t="s">
        <v>8</v>
      </c>
      <c r="C5" s="5"/>
      <c r="D5" s="5"/>
      <c r="E5" s="5"/>
      <c r="F5" s="5"/>
      <c r="G5" s="6"/>
      <c r="H5" s="7"/>
      <c r="I5" s="7"/>
    </row>
    <row r="6" ht="34" customHeight="1" spans="1:9">
      <c r="A6" s="3" t="s">
        <v>9</v>
      </c>
      <c r="B6" s="4" t="s">
        <v>10</v>
      </c>
      <c r="C6" s="5"/>
      <c r="D6" s="5"/>
      <c r="E6" s="5"/>
      <c r="F6" s="5"/>
      <c r="G6" s="6"/>
      <c r="H6" s="7"/>
      <c r="I6" s="7"/>
    </row>
    <row r="7" ht="21" customHeight="1" spans="1:9">
      <c r="A7" s="3" t="s">
        <v>11</v>
      </c>
      <c r="B7" s="4" t="s">
        <v>12</v>
      </c>
      <c r="C7" s="5"/>
      <c r="D7" s="5"/>
      <c r="E7" s="5"/>
      <c r="F7" s="5"/>
      <c r="G7" s="6"/>
      <c r="H7" s="7"/>
      <c r="I7" s="7"/>
    </row>
    <row r="8" ht="24" customHeight="1" spans="1:9">
      <c r="A8" s="3" t="s">
        <v>13</v>
      </c>
      <c r="B8" s="8" t="s">
        <v>14</v>
      </c>
      <c r="C8" s="5"/>
      <c r="D8" s="5"/>
      <c r="E8" s="5"/>
      <c r="F8" s="5"/>
      <c r="G8" s="6"/>
      <c r="H8" s="7"/>
      <c r="I8" s="7"/>
    </row>
    <row r="9" ht="17" spans="1:9">
      <c r="A9" s="3" t="s">
        <v>15</v>
      </c>
      <c r="B9" s="9" t="s">
        <v>16</v>
      </c>
      <c r="C9" s="10"/>
      <c r="D9" s="10"/>
      <c r="E9" s="10"/>
      <c r="F9" s="10"/>
      <c r="G9" s="11"/>
      <c r="H9" s="7"/>
      <c r="I9" s="7"/>
    </row>
    <row r="10" ht="61" customHeight="1" spans="1:9">
      <c r="A10" s="12" t="s">
        <v>17</v>
      </c>
      <c r="B10" s="12" t="s">
        <v>18</v>
      </c>
      <c r="C10" s="12" t="s">
        <v>19</v>
      </c>
      <c r="D10" s="12" t="s">
        <v>20</v>
      </c>
      <c r="E10" s="12" t="s">
        <v>21</v>
      </c>
      <c r="F10" s="12" t="s">
        <v>22</v>
      </c>
      <c r="G10" s="12" t="s">
        <v>23</v>
      </c>
      <c r="H10" s="7"/>
      <c r="I10" s="7"/>
    </row>
    <row r="11" ht="58" customHeight="1" spans="1:9">
      <c r="A11" s="13" t="inlineStr">
        <is>
          <t>Коробки / 纸箱</t>
        </is>
      </c>
      <c r="B11" s="12">
        <v>110</v>
      </c>
      <c r="C11" s="13" t="inlineStr">
        <is>
          <t>Автоуслуги Иу -Маньчжурия
Пластиковые полки</t>
        </is>
      </c>
      <c r="D11" s="13" t="s">
        <v>26</v>
      </c>
      <c r="E11" s="14">
        <v>2008.6</v>
      </c>
      <c r="F11" s="12">
        <v>1606.88</v>
      </c>
      <c r="G11" s="12">
        <f>F11</f>
        <v>1606.88</v>
      </c>
      <c r="H11" s="7"/>
      <c r="I11" s="7"/>
    </row>
    <row r="12" ht="58" customHeight="1" spans="1:9">
      <c r="A12" s="13" t="inlineStr">
        <is>
          <t>Коробки / 纸箱</t>
        </is>
      </c>
      <c r="B12" s="12">
        <v>110</v>
      </c>
      <c r="C12" s="13" t="inlineStr">
        <is>
          <t>Автоуслуги -Маньчжурия-Москва
Пластиковые полки</t>
        </is>
      </c>
      <c r="D12" s="13" t="s">
        <v>26</v>
      </c>
      <c r="E12" s="14">
        <v>2008.6</v>
      </c>
      <c r="F12" s="15">
        <v>8802.27</v>
      </c>
      <c r="G12" s="15">
        <f>F12</f>
        <v>8802.27</v>
      </c>
      <c r="H12" s="7"/>
      <c r="I12" s="7"/>
    </row>
    <row r="13" ht="16" customHeight="1" spans="1:9">
      <c r="A13" s="13"/>
      <c r="B13" s="13"/>
      <c r="C13" s="13"/>
      <c r="D13" s="13"/>
      <c r="E13" s="14"/>
      <c r="F13" s="13"/>
      <c r="G13" s="15">
        <f>SUM(G11:G12)</f>
        <v>10409.15</v>
      </c>
      <c r="H13" s="7"/>
      <c r="I13" s="7"/>
    </row>
    <row r="14" spans="1:9">
      <c r="A14" s="16" t="s">
        <v>28</v>
      </c>
      <c r="B14" s="17"/>
      <c r="C14" s="17"/>
      <c r="D14" s="17"/>
      <c r="E14" s="17"/>
      <c r="F14" s="17"/>
      <c r="G14" s="18"/>
      <c r="H14" s="7"/>
      <c r="I14" s="7"/>
    </row>
    <row r="15" spans="1:9">
      <c r="A15" s="19" t="s">
        <v>29</v>
      </c>
      <c r="B15" s="20"/>
      <c r="C15" s="20"/>
      <c r="D15" s="20"/>
      <c r="E15" s="20"/>
      <c r="F15" s="20"/>
      <c r="G15" s="21"/>
      <c r="H15" s="7"/>
      <c r="I15" s="7"/>
    </row>
    <row r="16" spans="1:9">
      <c r="A16" s="19" t="s">
        <v>30</v>
      </c>
      <c r="B16" s="20"/>
      <c r="C16" s="20"/>
      <c r="D16" s="20"/>
      <c r="E16" s="20"/>
      <c r="F16" s="20"/>
      <c r="G16" s="21"/>
      <c r="H16" s="7"/>
      <c r="I16" s="7"/>
    </row>
    <row r="17" spans="1:9">
      <c r="A17" s="19" t="s">
        <v>31</v>
      </c>
      <c r="B17" s="20"/>
      <c r="C17" s="20"/>
      <c r="D17" s="20"/>
      <c r="E17" s="20"/>
      <c r="F17" s="20"/>
      <c r="G17" s="21"/>
      <c r="H17" s="7"/>
      <c r="I17" s="7"/>
    </row>
    <row r="18" spans="1:9">
      <c r="A18" s="19" t="s">
        <v>32</v>
      </c>
      <c r="B18" s="20"/>
      <c r="C18" s="20"/>
      <c r="D18" s="20"/>
      <c r="E18" s="20"/>
      <c r="F18" s="20"/>
      <c r="G18" s="21"/>
      <c r="H18" s="7"/>
      <c r="I18" s="7"/>
    </row>
    <row r="19" ht="17" spans="1:9">
      <c r="A19" s="22"/>
      <c r="B19" s="23"/>
      <c r="C19" s="24" t="s">
        <v>33</v>
      </c>
      <c r="D19" s="23"/>
      <c r="E19" s="23"/>
      <c r="F19" s="23"/>
      <c r="G19" s="25"/>
      <c r="H19" s="7"/>
      <c r="I19" s="7"/>
    </row>
    <row r="20" ht="17" spans="1:9">
      <c r="A20" s="16" t="s">
        <v>34</v>
      </c>
      <c r="B20" s="17"/>
      <c r="C20" s="17"/>
      <c r="D20" s="17"/>
      <c r="E20" s="17"/>
      <c r="F20" s="17"/>
      <c r="G20" s="18"/>
      <c r="H20" s="7"/>
      <c r="I20" s="7"/>
    </row>
    <row r="21" ht="17" spans="1:9">
      <c r="A21" s="26" t="s">
        <v>35</v>
      </c>
      <c r="B21" s="27"/>
      <c r="C21" s="27"/>
      <c r="D21" s="27"/>
      <c r="E21" s="27"/>
      <c r="F21" s="27"/>
      <c r="G21" s="28"/>
      <c r="H21" s="7"/>
      <c r="I21" s="7"/>
    </row>
    <row r="22" ht="17" spans="1:9">
      <c r="A22" s="26" t="s">
        <v>36</v>
      </c>
      <c r="B22" s="29"/>
      <c r="C22" s="29"/>
      <c r="D22" s="29"/>
      <c r="E22" s="29"/>
      <c r="F22" s="29"/>
      <c r="G22" s="21"/>
      <c r="H22" s="7"/>
      <c r="I22" s="7"/>
    </row>
    <row r="23" spans="1:9">
      <c r="A23" s="19" t="s">
        <v>37</v>
      </c>
      <c r="B23" s="29"/>
      <c r="C23" s="29"/>
      <c r="D23" s="29"/>
      <c r="E23" s="29"/>
      <c r="F23" s="29"/>
      <c r="G23" s="21"/>
      <c r="H23" s="7"/>
      <c r="I23" s="7"/>
    </row>
    <row r="24" spans="1:9">
      <c r="A24" s="30" t="s">
        <v>38</v>
      </c>
      <c r="B24" s="29"/>
      <c r="C24" s="29"/>
      <c r="D24" s="29"/>
      <c r="E24" s="29"/>
      <c r="F24" s="29"/>
      <c r="G24" s="21"/>
      <c r="H24" s="7"/>
      <c r="I24" s="7"/>
    </row>
    <row r="25" spans="1:9">
      <c r="A25" s="19" t="s">
        <v>39</v>
      </c>
      <c r="B25" s="29"/>
      <c r="C25" s="29"/>
      <c r="D25" s="29"/>
      <c r="E25" s="29"/>
      <c r="F25" s="29"/>
      <c r="G25" s="21"/>
      <c r="H25" s="7"/>
      <c r="I25" s="7"/>
    </row>
    <row r="26" ht="15" customHeight="1" spans="1:9">
      <c r="A26" s="31"/>
      <c r="B26" s="32"/>
      <c r="C26" s="32"/>
      <c r="D26" s="32"/>
      <c r="E26" s="32"/>
      <c r="F26" s="32"/>
      <c r="G26" s="33"/>
      <c r="H26" s="7"/>
      <c r="I26" s="7"/>
    </row>
    <row r="27" ht="17" spans="1:9">
      <c r="A27" s="16" t="s">
        <v>40</v>
      </c>
      <c r="B27" s="17"/>
      <c r="C27" s="17"/>
      <c r="D27" s="17"/>
      <c r="E27" s="17"/>
      <c r="F27" s="17"/>
      <c r="G27" s="18"/>
      <c r="H27" s="7"/>
      <c r="I27" s="7"/>
    </row>
    <row r="28" spans="1:9">
      <c r="A28" s="26" t="s">
        <v>41</v>
      </c>
      <c r="B28" s="20"/>
      <c r="C28" s="20"/>
      <c r="D28" s="20"/>
      <c r="E28" s="20"/>
      <c r="F28" s="20"/>
      <c r="G28" s="21"/>
      <c r="H28" s="7"/>
      <c r="I28" s="7"/>
    </row>
    <row r="29" ht="25" customHeight="1" spans="1:9">
      <c r="A29" s="34" t="s">
        <v>42</v>
      </c>
      <c r="B29" s="35"/>
      <c r="C29" s="35"/>
      <c r="D29" s="35"/>
      <c r="E29" s="35"/>
      <c r="F29" s="35"/>
      <c r="G29" s="36"/>
      <c r="H29" s="7"/>
      <c r="I29" s="7"/>
    </row>
    <row r="30" ht="17" spans="1:9">
      <c r="A30" s="19" t="s">
        <v>43</v>
      </c>
      <c r="B30" s="20"/>
      <c r="C30" s="20"/>
      <c r="D30" s="20"/>
      <c r="E30" s="20"/>
      <c r="F30" s="20"/>
      <c r="G30" s="21"/>
      <c r="H30" s="7"/>
      <c r="I30" s="7"/>
    </row>
    <row r="31" spans="1:9">
      <c r="A31" s="19" t="s">
        <v>44</v>
      </c>
      <c r="B31" s="20"/>
      <c r="C31" s="20"/>
      <c r="D31" s="20"/>
      <c r="E31" s="20"/>
      <c r="F31" s="20"/>
      <c r="G31" s="21"/>
      <c r="H31" s="7"/>
      <c r="I31" s="7"/>
    </row>
    <row r="32" ht="15" customHeight="1" spans="1:9">
      <c r="A32" s="37"/>
      <c r="B32" s="38"/>
      <c r="C32" s="38"/>
      <c r="D32" s="38"/>
      <c r="E32" s="38"/>
      <c r="F32" s="38"/>
      <c r="G32" s="39"/>
      <c r="H32" s="7"/>
      <c r="I32" s="7"/>
    </row>
  </sheetData>
  <mergeCells count="26">
    <mergeCell ref="A1:G1"/>
    <mergeCell ref="B2:G2"/>
    <mergeCell ref="B3:G3"/>
    <mergeCell ref="B4:G4"/>
    <mergeCell ref="B5:G5"/>
    <mergeCell ref="B6:G6"/>
    <mergeCell ref="B7:G7"/>
    <mergeCell ref="B8:G8"/>
    <mergeCell ref="B9:G9"/>
    <mergeCell ref="A14:G14"/>
    <mergeCell ref="A15:G15"/>
    <mergeCell ref="A16:G16"/>
    <mergeCell ref="A17:G17"/>
    <mergeCell ref="A18:G18"/>
    <mergeCell ref="A20:G20"/>
    <mergeCell ref="A21:G21"/>
    <mergeCell ref="A22:G22"/>
    <mergeCell ref="A23:G23"/>
    <mergeCell ref="A24:G24"/>
    <mergeCell ref="A25:G25"/>
    <mergeCell ref="A27:G27"/>
    <mergeCell ref="A28:G28"/>
    <mergeCell ref="A29:G29"/>
    <mergeCell ref="A30:G30"/>
    <mergeCell ref="A31:G31"/>
    <mergeCell ref="A32:G32"/>
  </mergeCells>
  <pageMargins left="0.75" right="0.75" top="1" bottom="1" header="0.5" footer="0.5"/>
  <pageSetup paperSize="9" scale="68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sarana90</dc:creator>
  <cp:lastModifiedBy>楊夹芯儿</cp:lastModifiedBy>
  <cp:revision>2</cp:revision>
  <dcterms:created xsi:type="dcterms:W3CDTF">2023-08-17T12:40:00Z</dcterms:created>
  <cp:lastPrinted>2023-04-29T17:03:00Z</cp:lastPrinted>
  <dcterms:modified xsi:type="dcterms:W3CDTF">2026-09-30T16:40:36Z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9C7F1ECDF911238A89B4BC6A3869C3CA_43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0</vt:i4>
  </property>
</Properties>
</file>